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marketing\Advertising_Communications\Branding\2024 IVES BANK Branding\Kadince\Commercial\"/>
    </mc:Choice>
  </mc:AlternateContent>
  <xr:revisionPtr revIDLastSave="0" documentId="8_{9B070E3C-BB9F-4009-8EF8-97813FD5259F}" xr6:coauthVersionLast="47" xr6:coauthVersionMax="47" xr10:uidLastSave="{00000000-0000-0000-0000-000000000000}"/>
  <bookViews>
    <workbookView xWindow="28680" yWindow="-120" windowWidth="29040" windowHeight="15840" xr2:uid="{03255FE3-A7DE-46FB-BE0C-76075A8E1BD1}"/>
  </bookViews>
  <sheets>
    <sheet name="Sheet2" sheetId="2" r:id="rId1"/>
  </sheets>
  <definedNames>
    <definedName name="_xlnm.Print_Area" localSheetId="0">Sheet2!$A$1:$H$30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5" i="2" l="1"/>
  <c r="H26" i="2" s="1"/>
  <c r="H20" i="2"/>
  <c r="H17" i="2"/>
  <c r="H16" i="2"/>
  <c r="H15" i="2"/>
  <c r="G10" i="2"/>
  <c r="G11" i="2" s="1"/>
  <c r="F10" i="2"/>
  <c r="F11" i="2" s="1"/>
  <c r="F12" i="2" s="1"/>
  <c r="F18" i="2" s="1"/>
  <c r="H9" i="2"/>
  <c r="H8" i="2"/>
  <c r="H7" i="2"/>
  <c r="H6" i="2"/>
  <c r="H5" i="2"/>
  <c r="H4" i="2"/>
  <c r="H11" i="2" l="1"/>
  <c r="H10" i="2"/>
  <c r="G12" i="2"/>
  <c r="F19" i="2"/>
  <c r="F21" i="2" s="1"/>
  <c r="F22" i="2" s="1"/>
  <c r="H12" i="2" l="1"/>
  <c r="G19" i="2"/>
  <c r="H19" i="2" s="1"/>
  <c r="G18" i="2"/>
  <c r="G21" i="2" l="1"/>
  <c r="G22" i="2" s="1"/>
  <c r="H18" i="2"/>
  <c r="H21" i="2" s="1"/>
  <c r="H22" i="2" s="1"/>
  <c r="H29" i="2" l="1"/>
  <c r="H28" i="2"/>
</calcChain>
</file>

<file path=xl/sharedStrings.xml><?xml version="1.0" encoding="utf-8"?>
<sst xmlns="http://schemas.openxmlformats.org/spreadsheetml/2006/main" count="33" uniqueCount="27">
  <si>
    <t>Appraisal Information</t>
  </si>
  <si>
    <t>Property Address</t>
  </si>
  <si>
    <t>Rental Income</t>
  </si>
  <si>
    <t>Monthly</t>
  </si>
  <si>
    <t>Totals</t>
  </si>
  <si>
    <t xml:space="preserve">Unit </t>
  </si>
  <si>
    <t>Total Annually</t>
  </si>
  <si>
    <t>Less Vacancy/Collection Loss</t>
  </si>
  <si>
    <t>Effective Gross Income</t>
  </si>
  <si>
    <t xml:space="preserve">Operating Expenses </t>
  </si>
  <si>
    <t>Property Taxes</t>
  </si>
  <si>
    <t>Insurance</t>
  </si>
  <si>
    <t>Repairs/Maint/Utilities</t>
  </si>
  <si>
    <t xml:space="preserve">Management Fee </t>
  </si>
  <si>
    <t>Reserve for Replacement</t>
  </si>
  <si>
    <t>Misc./Cap Ex</t>
  </si>
  <si>
    <t>Total Expenses</t>
  </si>
  <si>
    <t>Net Operating Income</t>
  </si>
  <si>
    <t>Existing Debt</t>
  </si>
  <si>
    <t>Total Existing Debt</t>
  </si>
  <si>
    <t>Debt Service Coverage Ratio</t>
  </si>
  <si>
    <t>Excess Cash Flow</t>
  </si>
  <si>
    <t>Tenant Since</t>
  </si>
  <si>
    <t>Lease Termination Date</t>
  </si>
  <si>
    <t>Security Deposit</t>
  </si>
  <si>
    <t>Customer Rent Roll Form</t>
  </si>
  <si>
    <t xml:space="preserve">Ives Bank Commercial MTG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</si>
</sst>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ptos"/>
      <family val="2"/>
    </font>
    <font>
      <sz val="11"/>
      <color theme="1"/>
      <name val="Aptos"/>
      <family val="2"/>
    </font>
    <font>
      <b/>
      <sz val="16"/>
      <color theme="1"/>
      <name val="Aptos"/>
      <family val="2"/>
    </font>
    <font>
      <b/>
      <sz val="10"/>
      <name val="Aptos"/>
      <family val="2"/>
    </font>
    <font>
      <sz val="10"/>
      <color theme="1"/>
      <name val="Aptos"/>
      <family val="2"/>
    </font>
    <font>
      <b/>
      <u/>
      <sz val="1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64" fontId="3" fillId="0" borderId="0" xfId="1" applyNumberFormat="1" applyFont="1" applyFill="1" applyBorder="1" applyAlignment="1">
      <alignment horizontal="center" wrapText="1"/>
    </xf>
    <xf numFmtId="164" fontId="3" fillId="0" borderId="0" xfId="1" applyNumberFormat="1" applyFont="1" applyFill="1" applyBorder="1" applyAlignment="1">
      <alignment wrapText="1"/>
    </xf>
    <xf numFmtId="0" fontId="3" fillId="0" borderId="0" xfId="0" applyFont="1" applyAlignment="1">
      <alignment wrapText="1"/>
    </xf>
    <xf numFmtId="164" fontId="2" fillId="0" borderId="0" xfId="1" applyNumberFormat="1" applyFont="1" applyFill="1" applyBorder="1"/>
    <xf numFmtId="0" fontId="2" fillId="0" borderId="0" xfId="0" applyFont="1"/>
    <xf numFmtId="164" fontId="3" fillId="0" borderId="0" xfId="1" applyNumberFormat="1" applyFont="1" applyFill="1" applyBorder="1"/>
    <xf numFmtId="0" fontId="3" fillId="0" borderId="0" xfId="0" applyFont="1"/>
    <xf numFmtId="164" fontId="4" fillId="0" borderId="0" xfId="1" applyNumberFormat="1" applyFont="1" applyFill="1" applyBorder="1"/>
    <xf numFmtId="0" fontId="4" fillId="0" borderId="0" xfId="0" applyFont="1"/>
    <xf numFmtId="165" fontId="3" fillId="0" borderId="0" xfId="2" applyNumberFormat="1" applyFont="1" applyFill="1" applyBorder="1"/>
    <xf numFmtId="0" fontId="5" fillId="0" borderId="0" xfId="0" applyFont="1"/>
    <xf numFmtId="0" fontId="8" fillId="0" borderId="3" xfId="0" applyFont="1" applyBorder="1" applyAlignment="1">
      <alignment horizontal="left"/>
    </xf>
    <xf numFmtId="0" fontId="8" fillId="0" borderId="3" xfId="0" applyFont="1" applyBorder="1" applyAlignment="1">
      <alignment horizontal="center" wrapText="1"/>
    </xf>
    <xf numFmtId="1" fontId="8" fillId="0" borderId="4" xfId="2" applyNumberFormat="1" applyFont="1" applyFill="1" applyBorder="1" applyAlignment="1">
      <alignment horizontal="center" wrapText="1"/>
    </xf>
    <xf numFmtId="0" fontId="8" fillId="0" borderId="5" xfId="0" applyFont="1" applyBorder="1"/>
    <xf numFmtId="0" fontId="8" fillId="0" borderId="1" xfId="0" applyFont="1" applyBorder="1" applyAlignment="1">
      <alignment wrapText="1"/>
    </xf>
    <xf numFmtId="1" fontId="8" fillId="0" borderId="6" xfId="2" applyNumberFormat="1" applyFont="1" applyFill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horizontal="center" wrapText="1"/>
    </xf>
    <xf numFmtId="44" fontId="5" fillId="0" borderId="1" xfId="2" applyFont="1" applyFill="1" applyBorder="1" applyAlignment="1">
      <alignment horizontal="center" wrapText="1"/>
    </xf>
    <xf numFmtId="164" fontId="5" fillId="0" borderId="6" xfId="1" applyNumberFormat="1" applyFont="1" applyFill="1" applyBorder="1" applyAlignment="1">
      <alignment horizontal="center" wrapText="1"/>
    </xf>
    <xf numFmtId="164" fontId="8" fillId="0" borderId="1" xfId="1" applyNumberFormat="1" applyFont="1" applyFill="1" applyBorder="1" applyAlignment="1">
      <alignment horizontal="center"/>
    </xf>
    <xf numFmtId="164" fontId="8" fillId="0" borderId="6" xfId="1" applyNumberFormat="1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164" fontId="5" fillId="0" borderId="6" xfId="1" applyNumberFormat="1" applyFont="1" applyFill="1" applyBorder="1" applyAlignment="1">
      <alignment horizontal="center"/>
    </xf>
    <xf numFmtId="0" fontId="9" fillId="2" borderId="5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164" fontId="9" fillId="2" borderId="1" xfId="1" applyNumberFormat="1" applyFont="1" applyFill="1" applyBorder="1" applyAlignment="1">
      <alignment horizontal="center"/>
    </xf>
    <xf numFmtId="164" fontId="9" fillId="2" borderId="6" xfId="1" applyNumberFormat="1" applyFont="1" applyFill="1" applyBorder="1" applyAlignment="1">
      <alignment horizontal="center"/>
    </xf>
    <xf numFmtId="0" fontId="10" fillId="0" borderId="5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43" fontId="8" fillId="0" borderId="6" xfId="1" applyFont="1" applyFill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164" fontId="5" fillId="0" borderId="8" xfId="1" applyNumberFormat="1" applyFont="1" applyFill="1" applyBorder="1" applyAlignment="1">
      <alignment horizontal="center"/>
    </xf>
    <xf numFmtId="164" fontId="5" fillId="0" borderId="9" xfId="1" applyNumberFormat="1" applyFont="1" applyFill="1" applyBorder="1" applyAlignment="1">
      <alignment horizontal="center"/>
    </xf>
    <xf numFmtId="0" fontId="7" fillId="0" borderId="10" xfId="0" applyFont="1" applyBorder="1" applyAlignment="1">
      <alignment vertical="center"/>
    </xf>
    <xf numFmtId="0" fontId="6" fillId="0" borderId="10" xfId="0" applyFont="1" applyBorder="1"/>
    <xf numFmtId="0" fontId="8" fillId="0" borderId="5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5" fillId="0" borderId="10" xfId="0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190500</xdr:rowOff>
    </xdr:from>
    <xdr:to>
      <xdr:col>1</xdr:col>
      <xdr:colOff>1342390</xdr:colOff>
      <xdr:row>0</xdr:row>
      <xdr:rowOff>473710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DE8131E6-9C77-56D3-F0DD-403F8090E4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190500"/>
          <a:ext cx="1590040" cy="283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E4F73-EAE3-491D-B305-28B1D6F366E6}">
  <dimension ref="A1:L29"/>
  <sheetViews>
    <sheetView tabSelected="1" topLeftCell="A2" zoomScaleNormal="100" zoomScaleSheetLayoutView="112" workbookViewId="0">
      <selection activeCell="B29" sqref="B29"/>
    </sheetView>
  </sheetViews>
  <sheetFormatPr defaultRowHeight="12.75" x14ac:dyDescent="0.2"/>
  <cols>
    <col min="1" max="1" width="5" style="9" customWidth="1"/>
    <col min="2" max="2" width="32.5703125" style="9" customWidth="1"/>
    <col min="3" max="7" width="12.7109375" style="9" customWidth="1"/>
    <col min="8" max="8" width="12.7109375" style="12" customWidth="1"/>
    <col min="9" max="9" width="10.42578125" style="9" bestFit="1" customWidth="1"/>
    <col min="10" max="10" width="11.42578125" style="9" customWidth="1"/>
    <col min="11" max="11" width="13.140625" style="9" customWidth="1"/>
    <col min="12" max="259" width="9.140625" style="9"/>
    <col min="260" max="260" width="5" style="9" customWidth="1"/>
    <col min="261" max="261" width="40.5703125" style="9" customWidth="1"/>
    <col min="262" max="263" width="13.85546875" style="9" customWidth="1"/>
    <col min="264" max="264" width="10.85546875" style="9" customWidth="1"/>
    <col min="265" max="265" width="10.42578125" style="9" bestFit="1" customWidth="1"/>
    <col min="266" max="266" width="11.42578125" style="9" customWidth="1"/>
    <col min="267" max="267" width="13.140625" style="9" customWidth="1"/>
    <col min="268" max="515" width="9.140625" style="9"/>
    <col min="516" max="516" width="5" style="9" customWidth="1"/>
    <col min="517" max="517" width="40.5703125" style="9" customWidth="1"/>
    <col min="518" max="519" width="13.85546875" style="9" customWidth="1"/>
    <col min="520" max="520" width="10.85546875" style="9" customWidth="1"/>
    <col min="521" max="521" width="10.42578125" style="9" bestFit="1" customWidth="1"/>
    <col min="522" max="522" width="11.42578125" style="9" customWidth="1"/>
    <col min="523" max="523" width="13.140625" style="9" customWidth="1"/>
    <col min="524" max="771" width="9.140625" style="9"/>
    <col min="772" max="772" width="5" style="9" customWidth="1"/>
    <col min="773" max="773" width="40.5703125" style="9" customWidth="1"/>
    <col min="774" max="775" width="13.85546875" style="9" customWidth="1"/>
    <col min="776" max="776" width="10.85546875" style="9" customWidth="1"/>
    <col min="777" max="777" width="10.42578125" style="9" bestFit="1" customWidth="1"/>
    <col min="778" max="778" width="11.42578125" style="9" customWidth="1"/>
    <col min="779" max="779" width="13.140625" style="9" customWidth="1"/>
    <col min="780" max="1027" width="9.140625" style="9"/>
    <col min="1028" max="1028" width="5" style="9" customWidth="1"/>
    <col min="1029" max="1029" width="40.5703125" style="9" customWidth="1"/>
    <col min="1030" max="1031" width="13.85546875" style="9" customWidth="1"/>
    <col min="1032" max="1032" width="10.85546875" style="9" customWidth="1"/>
    <col min="1033" max="1033" width="10.42578125" style="9" bestFit="1" customWidth="1"/>
    <col min="1034" max="1034" width="11.42578125" style="9" customWidth="1"/>
    <col min="1035" max="1035" width="13.140625" style="9" customWidth="1"/>
    <col min="1036" max="1283" width="9.140625" style="9"/>
    <col min="1284" max="1284" width="5" style="9" customWidth="1"/>
    <col min="1285" max="1285" width="40.5703125" style="9" customWidth="1"/>
    <col min="1286" max="1287" width="13.85546875" style="9" customWidth="1"/>
    <col min="1288" max="1288" width="10.85546875" style="9" customWidth="1"/>
    <col min="1289" max="1289" width="10.42578125" style="9" bestFit="1" customWidth="1"/>
    <col min="1290" max="1290" width="11.42578125" style="9" customWidth="1"/>
    <col min="1291" max="1291" width="13.140625" style="9" customWidth="1"/>
    <col min="1292" max="1539" width="9.140625" style="9"/>
    <col min="1540" max="1540" width="5" style="9" customWidth="1"/>
    <col min="1541" max="1541" width="40.5703125" style="9" customWidth="1"/>
    <col min="1542" max="1543" width="13.85546875" style="9" customWidth="1"/>
    <col min="1544" max="1544" width="10.85546875" style="9" customWidth="1"/>
    <col min="1545" max="1545" width="10.42578125" style="9" bestFit="1" customWidth="1"/>
    <col min="1546" max="1546" width="11.42578125" style="9" customWidth="1"/>
    <col min="1547" max="1547" width="13.140625" style="9" customWidth="1"/>
    <col min="1548" max="1795" width="9.140625" style="9"/>
    <col min="1796" max="1796" width="5" style="9" customWidth="1"/>
    <col min="1797" max="1797" width="40.5703125" style="9" customWidth="1"/>
    <col min="1798" max="1799" width="13.85546875" style="9" customWidth="1"/>
    <col min="1800" max="1800" width="10.85546875" style="9" customWidth="1"/>
    <col min="1801" max="1801" width="10.42578125" style="9" bestFit="1" customWidth="1"/>
    <col min="1802" max="1802" width="11.42578125" style="9" customWidth="1"/>
    <col min="1803" max="1803" width="13.140625" style="9" customWidth="1"/>
    <col min="1804" max="2051" width="9.140625" style="9"/>
    <col min="2052" max="2052" width="5" style="9" customWidth="1"/>
    <col min="2053" max="2053" width="40.5703125" style="9" customWidth="1"/>
    <col min="2054" max="2055" width="13.85546875" style="9" customWidth="1"/>
    <col min="2056" max="2056" width="10.85546875" style="9" customWidth="1"/>
    <col min="2057" max="2057" width="10.42578125" style="9" bestFit="1" customWidth="1"/>
    <col min="2058" max="2058" width="11.42578125" style="9" customWidth="1"/>
    <col min="2059" max="2059" width="13.140625" style="9" customWidth="1"/>
    <col min="2060" max="2307" width="9.140625" style="9"/>
    <col min="2308" max="2308" width="5" style="9" customWidth="1"/>
    <col min="2309" max="2309" width="40.5703125" style="9" customWidth="1"/>
    <col min="2310" max="2311" width="13.85546875" style="9" customWidth="1"/>
    <col min="2312" max="2312" width="10.85546875" style="9" customWidth="1"/>
    <col min="2313" max="2313" width="10.42578125" style="9" bestFit="1" customWidth="1"/>
    <col min="2314" max="2314" width="11.42578125" style="9" customWidth="1"/>
    <col min="2315" max="2315" width="13.140625" style="9" customWidth="1"/>
    <col min="2316" max="2563" width="9.140625" style="9"/>
    <col min="2564" max="2564" width="5" style="9" customWidth="1"/>
    <col min="2565" max="2565" width="40.5703125" style="9" customWidth="1"/>
    <col min="2566" max="2567" width="13.85546875" style="9" customWidth="1"/>
    <col min="2568" max="2568" width="10.85546875" style="9" customWidth="1"/>
    <col min="2569" max="2569" width="10.42578125" style="9" bestFit="1" customWidth="1"/>
    <col min="2570" max="2570" width="11.42578125" style="9" customWidth="1"/>
    <col min="2571" max="2571" width="13.140625" style="9" customWidth="1"/>
    <col min="2572" max="2819" width="9.140625" style="9"/>
    <col min="2820" max="2820" width="5" style="9" customWidth="1"/>
    <col min="2821" max="2821" width="40.5703125" style="9" customWidth="1"/>
    <col min="2822" max="2823" width="13.85546875" style="9" customWidth="1"/>
    <col min="2824" max="2824" width="10.85546875" style="9" customWidth="1"/>
    <col min="2825" max="2825" width="10.42578125" style="9" bestFit="1" customWidth="1"/>
    <col min="2826" max="2826" width="11.42578125" style="9" customWidth="1"/>
    <col min="2827" max="2827" width="13.140625" style="9" customWidth="1"/>
    <col min="2828" max="3075" width="9.140625" style="9"/>
    <col min="3076" max="3076" width="5" style="9" customWidth="1"/>
    <col min="3077" max="3077" width="40.5703125" style="9" customWidth="1"/>
    <col min="3078" max="3079" width="13.85546875" style="9" customWidth="1"/>
    <col min="3080" max="3080" width="10.85546875" style="9" customWidth="1"/>
    <col min="3081" max="3081" width="10.42578125" style="9" bestFit="1" customWidth="1"/>
    <col min="3082" max="3082" width="11.42578125" style="9" customWidth="1"/>
    <col min="3083" max="3083" width="13.140625" style="9" customWidth="1"/>
    <col min="3084" max="3331" width="9.140625" style="9"/>
    <col min="3332" max="3332" width="5" style="9" customWidth="1"/>
    <col min="3333" max="3333" width="40.5703125" style="9" customWidth="1"/>
    <col min="3334" max="3335" width="13.85546875" style="9" customWidth="1"/>
    <col min="3336" max="3336" width="10.85546875" style="9" customWidth="1"/>
    <col min="3337" max="3337" width="10.42578125" style="9" bestFit="1" customWidth="1"/>
    <col min="3338" max="3338" width="11.42578125" style="9" customWidth="1"/>
    <col min="3339" max="3339" width="13.140625" style="9" customWidth="1"/>
    <col min="3340" max="3587" width="9.140625" style="9"/>
    <col min="3588" max="3588" width="5" style="9" customWidth="1"/>
    <col min="3589" max="3589" width="40.5703125" style="9" customWidth="1"/>
    <col min="3590" max="3591" width="13.85546875" style="9" customWidth="1"/>
    <col min="3592" max="3592" width="10.85546875" style="9" customWidth="1"/>
    <col min="3593" max="3593" width="10.42578125" style="9" bestFit="1" customWidth="1"/>
    <col min="3594" max="3594" width="11.42578125" style="9" customWidth="1"/>
    <col min="3595" max="3595" width="13.140625" style="9" customWidth="1"/>
    <col min="3596" max="3843" width="9.140625" style="9"/>
    <col min="3844" max="3844" width="5" style="9" customWidth="1"/>
    <col min="3845" max="3845" width="40.5703125" style="9" customWidth="1"/>
    <col min="3846" max="3847" width="13.85546875" style="9" customWidth="1"/>
    <col min="3848" max="3848" width="10.85546875" style="9" customWidth="1"/>
    <col min="3849" max="3849" width="10.42578125" style="9" bestFit="1" customWidth="1"/>
    <col min="3850" max="3850" width="11.42578125" style="9" customWidth="1"/>
    <col min="3851" max="3851" width="13.140625" style="9" customWidth="1"/>
    <col min="3852" max="4099" width="9.140625" style="9"/>
    <col min="4100" max="4100" width="5" style="9" customWidth="1"/>
    <col min="4101" max="4101" width="40.5703125" style="9" customWidth="1"/>
    <col min="4102" max="4103" width="13.85546875" style="9" customWidth="1"/>
    <col min="4104" max="4104" width="10.85546875" style="9" customWidth="1"/>
    <col min="4105" max="4105" width="10.42578125" style="9" bestFit="1" customWidth="1"/>
    <col min="4106" max="4106" width="11.42578125" style="9" customWidth="1"/>
    <col min="4107" max="4107" width="13.140625" style="9" customWidth="1"/>
    <col min="4108" max="4355" width="9.140625" style="9"/>
    <col min="4356" max="4356" width="5" style="9" customWidth="1"/>
    <col min="4357" max="4357" width="40.5703125" style="9" customWidth="1"/>
    <col min="4358" max="4359" width="13.85546875" style="9" customWidth="1"/>
    <col min="4360" max="4360" width="10.85546875" style="9" customWidth="1"/>
    <col min="4361" max="4361" width="10.42578125" style="9" bestFit="1" customWidth="1"/>
    <col min="4362" max="4362" width="11.42578125" style="9" customWidth="1"/>
    <col min="4363" max="4363" width="13.140625" style="9" customWidth="1"/>
    <col min="4364" max="4611" width="9.140625" style="9"/>
    <col min="4612" max="4612" width="5" style="9" customWidth="1"/>
    <col min="4613" max="4613" width="40.5703125" style="9" customWidth="1"/>
    <col min="4614" max="4615" width="13.85546875" style="9" customWidth="1"/>
    <col min="4616" max="4616" width="10.85546875" style="9" customWidth="1"/>
    <col min="4617" max="4617" width="10.42578125" style="9" bestFit="1" customWidth="1"/>
    <col min="4618" max="4618" width="11.42578125" style="9" customWidth="1"/>
    <col min="4619" max="4619" width="13.140625" style="9" customWidth="1"/>
    <col min="4620" max="4867" width="9.140625" style="9"/>
    <col min="4868" max="4868" width="5" style="9" customWidth="1"/>
    <col min="4869" max="4869" width="40.5703125" style="9" customWidth="1"/>
    <col min="4870" max="4871" width="13.85546875" style="9" customWidth="1"/>
    <col min="4872" max="4872" width="10.85546875" style="9" customWidth="1"/>
    <col min="4873" max="4873" width="10.42578125" style="9" bestFit="1" customWidth="1"/>
    <col min="4874" max="4874" width="11.42578125" style="9" customWidth="1"/>
    <col min="4875" max="4875" width="13.140625" style="9" customWidth="1"/>
    <col min="4876" max="5123" width="9.140625" style="9"/>
    <col min="5124" max="5124" width="5" style="9" customWidth="1"/>
    <col min="5125" max="5125" width="40.5703125" style="9" customWidth="1"/>
    <col min="5126" max="5127" width="13.85546875" style="9" customWidth="1"/>
    <col min="5128" max="5128" width="10.85546875" style="9" customWidth="1"/>
    <col min="5129" max="5129" width="10.42578125" style="9" bestFit="1" customWidth="1"/>
    <col min="5130" max="5130" width="11.42578125" style="9" customWidth="1"/>
    <col min="5131" max="5131" width="13.140625" style="9" customWidth="1"/>
    <col min="5132" max="5379" width="9.140625" style="9"/>
    <col min="5380" max="5380" width="5" style="9" customWidth="1"/>
    <col min="5381" max="5381" width="40.5703125" style="9" customWidth="1"/>
    <col min="5382" max="5383" width="13.85546875" style="9" customWidth="1"/>
    <col min="5384" max="5384" width="10.85546875" style="9" customWidth="1"/>
    <col min="5385" max="5385" width="10.42578125" style="9" bestFit="1" customWidth="1"/>
    <col min="5386" max="5386" width="11.42578125" style="9" customWidth="1"/>
    <col min="5387" max="5387" width="13.140625" style="9" customWidth="1"/>
    <col min="5388" max="5635" width="9.140625" style="9"/>
    <col min="5636" max="5636" width="5" style="9" customWidth="1"/>
    <col min="5637" max="5637" width="40.5703125" style="9" customWidth="1"/>
    <col min="5638" max="5639" width="13.85546875" style="9" customWidth="1"/>
    <col min="5640" max="5640" width="10.85546875" style="9" customWidth="1"/>
    <col min="5641" max="5641" width="10.42578125" style="9" bestFit="1" customWidth="1"/>
    <col min="5642" max="5642" width="11.42578125" style="9" customWidth="1"/>
    <col min="5643" max="5643" width="13.140625" style="9" customWidth="1"/>
    <col min="5644" max="5891" width="9.140625" style="9"/>
    <col min="5892" max="5892" width="5" style="9" customWidth="1"/>
    <col min="5893" max="5893" width="40.5703125" style="9" customWidth="1"/>
    <col min="5894" max="5895" width="13.85546875" style="9" customWidth="1"/>
    <col min="5896" max="5896" width="10.85546875" style="9" customWidth="1"/>
    <col min="5897" max="5897" width="10.42578125" style="9" bestFit="1" customWidth="1"/>
    <col min="5898" max="5898" width="11.42578125" style="9" customWidth="1"/>
    <col min="5899" max="5899" width="13.140625" style="9" customWidth="1"/>
    <col min="5900" max="6147" width="9.140625" style="9"/>
    <col min="6148" max="6148" width="5" style="9" customWidth="1"/>
    <col min="6149" max="6149" width="40.5703125" style="9" customWidth="1"/>
    <col min="6150" max="6151" width="13.85546875" style="9" customWidth="1"/>
    <col min="6152" max="6152" width="10.85546875" style="9" customWidth="1"/>
    <col min="6153" max="6153" width="10.42578125" style="9" bestFit="1" customWidth="1"/>
    <col min="6154" max="6154" width="11.42578125" style="9" customWidth="1"/>
    <col min="6155" max="6155" width="13.140625" style="9" customWidth="1"/>
    <col min="6156" max="6403" width="9.140625" style="9"/>
    <col min="6404" max="6404" width="5" style="9" customWidth="1"/>
    <col min="6405" max="6405" width="40.5703125" style="9" customWidth="1"/>
    <col min="6406" max="6407" width="13.85546875" style="9" customWidth="1"/>
    <col min="6408" max="6408" width="10.85546875" style="9" customWidth="1"/>
    <col min="6409" max="6409" width="10.42578125" style="9" bestFit="1" customWidth="1"/>
    <col min="6410" max="6410" width="11.42578125" style="9" customWidth="1"/>
    <col min="6411" max="6411" width="13.140625" style="9" customWidth="1"/>
    <col min="6412" max="6659" width="9.140625" style="9"/>
    <col min="6660" max="6660" width="5" style="9" customWidth="1"/>
    <col min="6661" max="6661" width="40.5703125" style="9" customWidth="1"/>
    <col min="6662" max="6663" width="13.85546875" style="9" customWidth="1"/>
    <col min="6664" max="6664" width="10.85546875" style="9" customWidth="1"/>
    <col min="6665" max="6665" width="10.42578125" style="9" bestFit="1" customWidth="1"/>
    <col min="6666" max="6666" width="11.42578125" style="9" customWidth="1"/>
    <col min="6667" max="6667" width="13.140625" style="9" customWidth="1"/>
    <col min="6668" max="6915" width="9.140625" style="9"/>
    <col min="6916" max="6916" width="5" style="9" customWidth="1"/>
    <col min="6917" max="6917" width="40.5703125" style="9" customWidth="1"/>
    <col min="6918" max="6919" width="13.85546875" style="9" customWidth="1"/>
    <col min="6920" max="6920" width="10.85546875" style="9" customWidth="1"/>
    <col min="6921" max="6921" width="10.42578125" style="9" bestFit="1" customWidth="1"/>
    <col min="6922" max="6922" width="11.42578125" style="9" customWidth="1"/>
    <col min="6923" max="6923" width="13.140625" style="9" customWidth="1"/>
    <col min="6924" max="7171" width="9.140625" style="9"/>
    <col min="7172" max="7172" width="5" style="9" customWidth="1"/>
    <col min="7173" max="7173" width="40.5703125" style="9" customWidth="1"/>
    <col min="7174" max="7175" width="13.85546875" style="9" customWidth="1"/>
    <col min="7176" max="7176" width="10.85546875" style="9" customWidth="1"/>
    <col min="7177" max="7177" width="10.42578125" style="9" bestFit="1" customWidth="1"/>
    <col min="7178" max="7178" width="11.42578125" style="9" customWidth="1"/>
    <col min="7179" max="7179" width="13.140625" style="9" customWidth="1"/>
    <col min="7180" max="7427" width="9.140625" style="9"/>
    <col min="7428" max="7428" width="5" style="9" customWidth="1"/>
    <col min="7429" max="7429" width="40.5703125" style="9" customWidth="1"/>
    <col min="7430" max="7431" width="13.85546875" style="9" customWidth="1"/>
    <col min="7432" max="7432" width="10.85546875" style="9" customWidth="1"/>
    <col min="7433" max="7433" width="10.42578125" style="9" bestFit="1" customWidth="1"/>
    <col min="7434" max="7434" width="11.42578125" style="9" customWidth="1"/>
    <col min="7435" max="7435" width="13.140625" style="9" customWidth="1"/>
    <col min="7436" max="7683" width="9.140625" style="9"/>
    <col min="7684" max="7684" width="5" style="9" customWidth="1"/>
    <col min="7685" max="7685" width="40.5703125" style="9" customWidth="1"/>
    <col min="7686" max="7687" width="13.85546875" style="9" customWidth="1"/>
    <col min="7688" max="7688" width="10.85546875" style="9" customWidth="1"/>
    <col min="7689" max="7689" width="10.42578125" style="9" bestFit="1" customWidth="1"/>
    <col min="7690" max="7690" width="11.42578125" style="9" customWidth="1"/>
    <col min="7691" max="7691" width="13.140625" style="9" customWidth="1"/>
    <col min="7692" max="7939" width="9.140625" style="9"/>
    <col min="7940" max="7940" width="5" style="9" customWidth="1"/>
    <col min="7941" max="7941" width="40.5703125" style="9" customWidth="1"/>
    <col min="7942" max="7943" width="13.85546875" style="9" customWidth="1"/>
    <col min="7944" max="7944" width="10.85546875" style="9" customWidth="1"/>
    <col min="7945" max="7945" width="10.42578125" style="9" bestFit="1" customWidth="1"/>
    <col min="7946" max="7946" width="11.42578125" style="9" customWidth="1"/>
    <col min="7947" max="7947" width="13.140625" style="9" customWidth="1"/>
    <col min="7948" max="8195" width="9.140625" style="9"/>
    <col min="8196" max="8196" width="5" style="9" customWidth="1"/>
    <col min="8197" max="8197" width="40.5703125" style="9" customWidth="1"/>
    <col min="8198" max="8199" width="13.85546875" style="9" customWidth="1"/>
    <col min="8200" max="8200" width="10.85546875" style="9" customWidth="1"/>
    <col min="8201" max="8201" width="10.42578125" style="9" bestFit="1" customWidth="1"/>
    <col min="8202" max="8202" width="11.42578125" style="9" customWidth="1"/>
    <col min="8203" max="8203" width="13.140625" style="9" customWidth="1"/>
    <col min="8204" max="8451" width="9.140625" style="9"/>
    <col min="8452" max="8452" width="5" style="9" customWidth="1"/>
    <col min="8453" max="8453" width="40.5703125" style="9" customWidth="1"/>
    <col min="8454" max="8455" width="13.85546875" style="9" customWidth="1"/>
    <col min="8456" max="8456" width="10.85546875" style="9" customWidth="1"/>
    <col min="8457" max="8457" width="10.42578125" style="9" bestFit="1" customWidth="1"/>
    <col min="8458" max="8458" width="11.42578125" style="9" customWidth="1"/>
    <col min="8459" max="8459" width="13.140625" style="9" customWidth="1"/>
    <col min="8460" max="8707" width="9.140625" style="9"/>
    <col min="8708" max="8708" width="5" style="9" customWidth="1"/>
    <col min="8709" max="8709" width="40.5703125" style="9" customWidth="1"/>
    <col min="8710" max="8711" width="13.85546875" style="9" customWidth="1"/>
    <col min="8712" max="8712" width="10.85546875" style="9" customWidth="1"/>
    <col min="8713" max="8713" width="10.42578125" style="9" bestFit="1" customWidth="1"/>
    <col min="8714" max="8714" width="11.42578125" style="9" customWidth="1"/>
    <col min="8715" max="8715" width="13.140625" style="9" customWidth="1"/>
    <col min="8716" max="8963" width="9.140625" style="9"/>
    <col min="8964" max="8964" width="5" style="9" customWidth="1"/>
    <col min="8965" max="8965" width="40.5703125" style="9" customWidth="1"/>
    <col min="8966" max="8967" width="13.85546875" style="9" customWidth="1"/>
    <col min="8968" max="8968" width="10.85546875" style="9" customWidth="1"/>
    <col min="8969" max="8969" width="10.42578125" style="9" bestFit="1" customWidth="1"/>
    <col min="8970" max="8970" width="11.42578125" style="9" customWidth="1"/>
    <col min="8971" max="8971" width="13.140625" style="9" customWidth="1"/>
    <col min="8972" max="9219" width="9.140625" style="9"/>
    <col min="9220" max="9220" width="5" style="9" customWidth="1"/>
    <col min="9221" max="9221" width="40.5703125" style="9" customWidth="1"/>
    <col min="9222" max="9223" width="13.85546875" style="9" customWidth="1"/>
    <col min="9224" max="9224" width="10.85546875" style="9" customWidth="1"/>
    <col min="9225" max="9225" width="10.42578125" style="9" bestFit="1" customWidth="1"/>
    <col min="9226" max="9226" width="11.42578125" style="9" customWidth="1"/>
    <col min="9227" max="9227" width="13.140625" style="9" customWidth="1"/>
    <col min="9228" max="9475" width="9.140625" style="9"/>
    <col min="9476" max="9476" width="5" style="9" customWidth="1"/>
    <col min="9477" max="9477" width="40.5703125" style="9" customWidth="1"/>
    <col min="9478" max="9479" width="13.85546875" style="9" customWidth="1"/>
    <col min="9480" max="9480" width="10.85546875" style="9" customWidth="1"/>
    <col min="9481" max="9481" width="10.42578125" style="9" bestFit="1" customWidth="1"/>
    <col min="9482" max="9482" width="11.42578125" style="9" customWidth="1"/>
    <col min="9483" max="9483" width="13.140625" style="9" customWidth="1"/>
    <col min="9484" max="9731" width="9.140625" style="9"/>
    <col min="9732" max="9732" width="5" style="9" customWidth="1"/>
    <col min="9733" max="9733" width="40.5703125" style="9" customWidth="1"/>
    <col min="9734" max="9735" width="13.85546875" style="9" customWidth="1"/>
    <col min="9736" max="9736" width="10.85546875" style="9" customWidth="1"/>
    <col min="9737" max="9737" width="10.42578125" style="9" bestFit="1" customWidth="1"/>
    <col min="9738" max="9738" width="11.42578125" style="9" customWidth="1"/>
    <col min="9739" max="9739" width="13.140625" style="9" customWidth="1"/>
    <col min="9740" max="9987" width="9.140625" style="9"/>
    <col min="9988" max="9988" width="5" style="9" customWidth="1"/>
    <col min="9989" max="9989" width="40.5703125" style="9" customWidth="1"/>
    <col min="9990" max="9991" width="13.85546875" style="9" customWidth="1"/>
    <col min="9992" max="9992" width="10.85546875" style="9" customWidth="1"/>
    <col min="9993" max="9993" width="10.42578125" style="9" bestFit="1" customWidth="1"/>
    <col min="9994" max="9994" width="11.42578125" style="9" customWidth="1"/>
    <col min="9995" max="9995" width="13.140625" style="9" customWidth="1"/>
    <col min="9996" max="10243" width="9.140625" style="9"/>
    <col min="10244" max="10244" width="5" style="9" customWidth="1"/>
    <col min="10245" max="10245" width="40.5703125" style="9" customWidth="1"/>
    <col min="10246" max="10247" width="13.85546875" style="9" customWidth="1"/>
    <col min="10248" max="10248" width="10.85546875" style="9" customWidth="1"/>
    <col min="10249" max="10249" width="10.42578125" style="9" bestFit="1" customWidth="1"/>
    <col min="10250" max="10250" width="11.42578125" style="9" customWidth="1"/>
    <col min="10251" max="10251" width="13.140625" style="9" customWidth="1"/>
    <col min="10252" max="10499" width="9.140625" style="9"/>
    <col min="10500" max="10500" width="5" style="9" customWidth="1"/>
    <col min="10501" max="10501" width="40.5703125" style="9" customWidth="1"/>
    <col min="10502" max="10503" width="13.85546875" style="9" customWidth="1"/>
    <col min="10504" max="10504" width="10.85546875" style="9" customWidth="1"/>
    <col min="10505" max="10505" width="10.42578125" style="9" bestFit="1" customWidth="1"/>
    <col min="10506" max="10506" width="11.42578125" style="9" customWidth="1"/>
    <col min="10507" max="10507" width="13.140625" style="9" customWidth="1"/>
    <col min="10508" max="10755" width="9.140625" style="9"/>
    <col min="10756" max="10756" width="5" style="9" customWidth="1"/>
    <col min="10757" max="10757" width="40.5703125" style="9" customWidth="1"/>
    <col min="10758" max="10759" width="13.85546875" style="9" customWidth="1"/>
    <col min="10760" max="10760" width="10.85546875" style="9" customWidth="1"/>
    <col min="10761" max="10761" width="10.42578125" style="9" bestFit="1" customWidth="1"/>
    <col min="10762" max="10762" width="11.42578125" style="9" customWidth="1"/>
    <col min="10763" max="10763" width="13.140625" style="9" customWidth="1"/>
    <col min="10764" max="11011" width="9.140625" style="9"/>
    <col min="11012" max="11012" width="5" style="9" customWidth="1"/>
    <col min="11013" max="11013" width="40.5703125" style="9" customWidth="1"/>
    <col min="11014" max="11015" width="13.85546875" style="9" customWidth="1"/>
    <col min="11016" max="11016" width="10.85546875" style="9" customWidth="1"/>
    <col min="11017" max="11017" width="10.42578125" style="9" bestFit="1" customWidth="1"/>
    <col min="11018" max="11018" width="11.42578125" style="9" customWidth="1"/>
    <col min="11019" max="11019" width="13.140625" style="9" customWidth="1"/>
    <col min="11020" max="11267" width="9.140625" style="9"/>
    <col min="11268" max="11268" width="5" style="9" customWidth="1"/>
    <col min="11269" max="11269" width="40.5703125" style="9" customWidth="1"/>
    <col min="11270" max="11271" width="13.85546875" style="9" customWidth="1"/>
    <col min="11272" max="11272" width="10.85546875" style="9" customWidth="1"/>
    <col min="11273" max="11273" width="10.42578125" style="9" bestFit="1" customWidth="1"/>
    <col min="11274" max="11274" width="11.42578125" style="9" customWidth="1"/>
    <col min="11275" max="11275" width="13.140625" style="9" customWidth="1"/>
    <col min="11276" max="11523" width="9.140625" style="9"/>
    <col min="11524" max="11524" width="5" style="9" customWidth="1"/>
    <col min="11525" max="11525" width="40.5703125" style="9" customWidth="1"/>
    <col min="11526" max="11527" width="13.85546875" style="9" customWidth="1"/>
    <col min="11528" max="11528" width="10.85546875" style="9" customWidth="1"/>
    <col min="11529" max="11529" width="10.42578125" style="9" bestFit="1" customWidth="1"/>
    <col min="11530" max="11530" width="11.42578125" style="9" customWidth="1"/>
    <col min="11531" max="11531" width="13.140625" style="9" customWidth="1"/>
    <col min="11532" max="11779" width="9.140625" style="9"/>
    <col min="11780" max="11780" width="5" style="9" customWidth="1"/>
    <col min="11781" max="11781" width="40.5703125" style="9" customWidth="1"/>
    <col min="11782" max="11783" width="13.85546875" style="9" customWidth="1"/>
    <col min="11784" max="11784" width="10.85546875" style="9" customWidth="1"/>
    <col min="11785" max="11785" width="10.42578125" style="9" bestFit="1" customWidth="1"/>
    <col min="11786" max="11786" width="11.42578125" style="9" customWidth="1"/>
    <col min="11787" max="11787" width="13.140625" style="9" customWidth="1"/>
    <col min="11788" max="12035" width="9.140625" style="9"/>
    <col min="12036" max="12036" width="5" style="9" customWidth="1"/>
    <col min="12037" max="12037" width="40.5703125" style="9" customWidth="1"/>
    <col min="12038" max="12039" width="13.85546875" style="9" customWidth="1"/>
    <col min="12040" max="12040" width="10.85546875" style="9" customWidth="1"/>
    <col min="12041" max="12041" width="10.42578125" style="9" bestFit="1" customWidth="1"/>
    <col min="12042" max="12042" width="11.42578125" style="9" customWidth="1"/>
    <col min="12043" max="12043" width="13.140625" style="9" customWidth="1"/>
    <col min="12044" max="12291" width="9.140625" style="9"/>
    <col min="12292" max="12292" width="5" style="9" customWidth="1"/>
    <col min="12293" max="12293" width="40.5703125" style="9" customWidth="1"/>
    <col min="12294" max="12295" width="13.85546875" style="9" customWidth="1"/>
    <col min="12296" max="12296" width="10.85546875" style="9" customWidth="1"/>
    <col min="12297" max="12297" width="10.42578125" style="9" bestFit="1" customWidth="1"/>
    <col min="12298" max="12298" width="11.42578125" style="9" customWidth="1"/>
    <col min="12299" max="12299" width="13.140625" style="9" customWidth="1"/>
    <col min="12300" max="12547" width="9.140625" style="9"/>
    <col min="12548" max="12548" width="5" style="9" customWidth="1"/>
    <col min="12549" max="12549" width="40.5703125" style="9" customWidth="1"/>
    <col min="12550" max="12551" width="13.85546875" style="9" customWidth="1"/>
    <col min="12552" max="12552" width="10.85546875" style="9" customWidth="1"/>
    <col min="12553" max="12553" width="10.42578125" style="9" bestFit="1" customWidth="1"/>
    <col min="12554" max="12554" width="11.42578125" style="9" customWidth="1"/>
    <col min="12555" max="12555" width="13.140625" style="9" customWidth="1"/>
    <col min="12556" max="12803" width="9.140625" style="9"/>
    <col min="12804" max="12804" width="5" style="9" customWidth="1"/>
    <col min="12805" max="12805" width="40.5703125" style="9" customWidth="1"/>
    <col min="12806" max="12807" width="13.85546875" style="9" customWidth="1"/>
    <col min="12808" max="12808" width="10.85546875" style="9" customWidth="1"/>
    <col min="12809" max="12809" width="10.42578125" style="9" bestFit="1" customWidth="1"/>
    <col min="12810" max="12810" width="11.42578125" style="9" customWidth="1"/>
    <col min="12811" max="12811" width="13.140625" style="9" customWidth="1"/>
    <col min="12812" max="13059" width="9.140625" style="9"/>
    <col min="13060" max="13060" width="5" style="9" customWidth="1"/>
    <col min="13061" max="13061" width="40.5703125" style="9" customWidth="1"/>
    <col min="13062" max="13063" width="13.85546875" style="9" customWidth="1"/>
    <col min="13064" max="13064" width="10.85546875" style="9" customWidth="1"/>
    <col min="13065" max="13065" width="10.42578125" style="9" bestFit="1" customWidth="1"/>
    <col min="13066" max="13066" width="11.42578125" style="9" customWidth="1"/>
    <col min="13067" max="13067" width="13.140625" style="9" customWidth="1"/>
    <col min="13068" max="13315" width="9.140625" style="9"/>
    <col min="13316" max="13316" width="5" style="9" customWidth="1"/>
    <col min="13317" max="13317" width="40.5703125" style="9" customWidth="1"/>
    <col min="13318" max="13319" width="13.85546875" style="9" customWidth="1"/>
    <col min="13320" max="13320" width="10.85546875" style="9" customWidth="1"/>
    <col min="13321" max="13321" width="10.42578125" style="9" bestFit="1" customWidth="1"/>
    <col min="13322" max="13322" width="11.42578125" style="9" customWidth="1"/>
    <col min="13323" max="13323" width="13.140625" style="9" customWidth="1"/>
    <col min="13324" max="13571" width="9.140625" style="9"/>
    <col min="13572" max="13572" width="5" style="9" customWidth="1"/>
    <col min="13573" max="13573" width="40.5703125" style="9" customWidth="1"/>
    <col min="13574" max="13575" width="13.85546875" style="9" customWidth="1"/>
    <col min="13576" max="13576" width="10.85546875" style="9" customWidth="1"/>
    <col min="13577" max="13577" width="10.42578125" style="9" bestFit="1" customWidth="1"/>
    <col min="13578" max="13578" width="11.42578125" style="9" customWidth="1"/>
    <col min="13579" max="13579" width="13.140625" style="9" customWidth="1"/>
    <col min="13580" max="13827" width="9.140625" style="9"/>
    <col min="13828" max="13828" width="5" style="9" customWidth="1"/>
    <col min="13829" max="13829" width="40.5703125" style="9" customWidth="1"/>
    <col min="13830" max="13831" width="13.85546875" style="9" customWidth="1"/>
    <col min="13832" max="13832" width="10.85546875" style="9" customWidth="1"/>
    <col min="13833" max="13833" width="10.42578125" style="9" bestFit="1" customWidth="1"/>
    <col min="13834" max="13834" width="11.42578125" style="9" customWidth="1"/>
    <col min="13835" max="13835" width="13.140625" style="9" customWidth="1"/>
    <col min="13836" max="14083" width="9.140625" style="9"/>
    <col min="14084" max="14084" width="5" style="9" customWidth="1"/>
    <col min="14085" max="14085" width="40.5703125" style="9" customWidth="1"/>
    <col min="14086" max="14087" width="13.85546875" style="9" customWidth="1"/>
    <col min="14088" max="14088" width="10.85546875" style="9" customWidth="1"/>
    <col min="14089" max="14089" width="10.42578125" style="9" bestFit="1" customWidth="1"/>
    <col min="14090" max="14090" width="11.42578125" style="9" customWidth="1"/>
    <col min="14091" max="14091" width="13.140625" style="9" customWidth="1"/>
    <col min="14092" max="14339" width="9.140625" style="9"/>
    <col min="14340" max="14340" width="5" style="9" customWidth="1"/>
    <col min="14341" max="14341" width="40.5703125" style="9" customWidth="1"/>
    <col min="14342" max="14343" width="13.85546875" style="9" customWidth="1"/>
    <col min="14344" max="14344" width="10.85546875" style="9" customWidth="1"/>
    <col min="14345" max="14345" width="10.42578125" style="9" bestFit="1" customWidth="1"/>
    <col min="14346" max="14346" width="11.42578125" style="9" customWidth="1"/>
    <col min="14347" max="14347" width="13.140625" style="9" customWidth="1"/>
    <col min="14348" max="14595" width="9.140625" style="9"/>
    <col min="14596" max="14596" width="5" style="9" customWidth="1"/>
    <col min="14597" max="14597" width="40.5703125" style="9" customWidth="1"/>
    <col min="14598" max="14599" width="13.85546875" style="9" customWidth="1"/>
    <col min="14600" max="14600" width="10.85546875" style="9" customWidth="1"/>
    <col min="14601" max="14601" width="10.42578125" style="9" bestFit="1" customWidth="1"/>
    <col min="14602" max="14602" width="11.42578125" style="9" customWidth="1"/>
    <col min="14603" max="14603" width="13.140625" style="9" customWidth="1"/>
    <col min="14604" max="14851" width="9.140625" style="9"/>
    <col min="14852" max="14852" width="5" style="9" customWidth="1"/>
    <col min="14853" max="14853" width="40.5703125" style="9" customWidth="1"/>
    <col min="14854" max="14855" width="13.85546875" style="9" customWidth="1"/>
    <col min="14856" max="14856" width="10.85546875" style="9" customWidth="1"/>
    <col min="14857" max="14857" width="10.42578125" style="9" bestFit="1" customWidth="1"/>
    <col min="14858" max="14858" width="11.42578125" style="9" customWidth="1"/>
    <col min="14859" max="14859" width="13.140625" style="9" customWidth="1"/>
    <col min="14860" max="15107" width="9.140625" style="9"/>
    <col min="15108" max="15108" width="5" style="9" customWidth="1"/>
    <col min="15109" max="15109" width="40.5703125" style="9" customWidth="1"/>
    <col min="15110" max="15111" width="13.85546875" style="9" customWidth="1"/>
    <col min="15112" max="15112" width="10.85546875" style="9" customWidth="1"/>
    <col min="15113" max="15113" width="10.42578125" style="9" bestFit="1" customWidth="1"/>
    <col min="15114" max="15114" width="11.42578125" style="9" customWidth="1"/>
    <col min="15115" max="15115" width="13.140625" style="9" customWidth="1"/>
    <col min="15116" max="15363" width="9.140625" style="9"/>
    <col min="15364" max="15364" width="5" style="9" customWidth="1"/>
    <col min="15365" max="15365" width="40.5703125" style="9" customWidth="1"/>
    <col min="15366" max="15367" width="13.85546875" style="9" customWidth="1"/>
    <col min="15368" max="15368" width="10.85546875" style="9" customWidth="1"/>
    <col min="15369" max="15369" width="10.42578125" style="9" bestFit="1" customWidth="1"/>
    <col min="15370" max="15370" width="11.42578125" style="9" customWidth="1"/>
    <col min="15371" max="15371" width="13.140625" style="9" customWidth="1"/>
    <col min="15372" max="15619" width="9.140625" style="9"/>
    <col min="15620" max="15620" width="5" style="9" customWidth="1"/>
    <col min="15621" max="15621" width="40.5703125" style="9" customWidth="1"/>
    <col min="15622" max="15623" width="13.85546875" style="9" customWidth="1"/>
    <col min="15624" max="15624" width="10.85546875" style="9" customWidth="1"/>
    <col min="15625" max="15625" width="10.42578125" style="9" bestFit="1" customWidth="1"/>
    <col min="15626" max="15626" width="11.42578125" style="9" customWidth="1"/>
    <col min="15627" max="15627" width="13.140625" style="9" customWidth="1"/>
    <col min="15628" max="15875" width="9.140625" style="9"/>
    <col min="15876" max="15876" width="5" style="9" customWidth="1"/>
    <col min="15877" max="15877" width="40.5703125" style="9" customWidth="1"/>
    <col min="15878" max="15879" width="13.85546875" style="9" customWidth="1"/>
    <col min="15880" max="15880" width="10.85546875" style="9" customWidth="1"/>
    <col min="15881" max="15881" width="10.42578125" style="9" bestFit="1" customWidth="1"/>
    <col min="15882" max="15882" width="11.42578125" style="9" customWidth="1"/>
    <col min="15883" max="15883" width="13.140625" style="9" customWidth="1"/>
    <col min="15884" max="16131" width="9.140625" style="9"/>
    <col min="16132" max="16132" width="5" style="9" customWidth="1"/>
    <col min="16133" max="16133" width="40.5703125" style="9" customWidth="1"/>
    <col min="16134" max="16135" width="13.85546875" style="9" customWidth="1"/>
    <col min="16136" max="16136" width="10.85546875" style="9" customWidth="1"/>
    <col min="16137" max="16137" width="10.42578125" style="9" bestFit="1" customWidth="1"/>
    <col min="16138" max="16138" width="11.42578125" style="9" customWidth="1"/>
    <col min="16139" max="16139" width="13.140625" style="9" customWidth="1"/>
    <col min="16140" max="16384" width="9.140625" style="9"/>
  </cols>
  <sheetData>
    <row r="1" spans="1:12" ht="63" customHeight="1" x14ac:dyDescent="0.25">
      <c r="A1" s="51"/>
      <c r="B1" s="46"/>
      <c r="C1" s="46"/>
      <c r="D1" s="13"/>
      <c r="E1" s="13"/>
      <c r="F1" s="45" t="s">
        <v>25</v>
      </c>
      <c r="G1" s="46"/>
      <c r="H1" s="46"/>
    </row>
    <row r="2" spans="1:12" s="2" customFormat="1" ht="27" x14ac:dyDescent="0.25">
      <c r="A2" s="49" t="s">
        <v>0</v>
      </c>
      <c r="B2" s="50"/>
      <c r="C2" s="14"/>
      <c r="D2" s="14"/>
      <c r="E2" s="14"/>
      <c r="F2" s="15" t="s">
        <v>1</v>
      </c>
      <c r="G2" s="15"/>
      <c r="H2" s="16"/>
      <c r="I2" s="1"/>
    </row>
    <row r="3" spans="1:12" s="2" customFormat="1" ht="40.5" x14ac:dyDescent="0.25">
      <c r="A3" s="17" t="s">
        <v>2</v>
      </c>
      <c r="B3" s="18"/>
      <c r="C3" s="18" t="s">
        <v>22</v>
      </c>
      <c r="D3" s="18" t="s">
        <v>23</v>
      </c>
      <c r="E3" s="18" t="s">
        <v>24</v>
      </c>
      <c r="F3" s="18" t="s">
        <v>3</v>
      </c>
      <c r="G3" s="18" t="s">
        <v>3</v>
      </c>
      <c r="H3" s="19" t="s">
        <v>4</v>
      </c>
      <c r="I3" s="1"/>
    </row>
    <row r="4" spans="1:12" s="5" customFormat="1" ht="13.5" x14ac:dyDescent="0.25">
      <c r="A4" s="20"/>
      <c r="B4" s="21" t="s">
        <v>5</v>
      </c>
      <c r="C4" s="22"/>
      <c r="D4" s="22"/>
      <c r="E4" s="23"/>
      <c r="F4" s="23"/>
      <c r="G4" s="23"/>
      <c r="H4" s="24">
        <f>F4*12</f>
        <v>0</v>
      </c>
      <c r="I4" s="3"/>
      <c r="J4" s="4"/>
      <c r="K4" s="4"/>
      <c r="L4" s="4"/>
    </row>
    <row r="5" spans="1:12" s="5" customFormat="1" ht="13.5" x14ac:dyDescent="0.25">
      <c r="A5" s="20"/>
      <c r="B5" s="21" t="s">
        <v>5</v>
      </c>
      <c r="C5" s="22"/>
      <c r="D5" s="22"/>
      <c r="E5" s="23"/>
      <c r="F5" s="23"/>
      <c r="G5" s="23"/>
      <c r="H5" s="24">
        <f>F5*12</f>
        <v>0</v>
      </c>
      <c r="I5" s="3"/>
      <c r="J5" s="4"/>
      <c r="K5" s="4"/>
      <c r="L5" s="4"/>
    </row>
    <row r="6" spans="1:12" s="5" customFormat="1" ht="13.5" x14ac:dyDescent="0.25">
      <c r="A6" s="20"/>
      <c r="B6" s="21" t="s">
        <v>5</v>
      </c>
      <c r="C6" s="22"/>
      <c r="D6" s="22"/>
      <c r="E6" s="23"/>
      <c r="F6" s="23"/>
      <c r="G6" s="23"/>
      <c r="H6" s="24">
        <f>F6*12</f>
        <v>0</v>
      </c>
      <c r="I6" s="3"/>
      <c r="J6" s="4"/>
      <c r="K6" s="4"/>
      <c r="L6" s="4"/>
    </row>
    <row r="7" spans="1:12" s="5" customFormat="1" ht="13.5" x14ac:dyDescent="0.25">
      <c r="A7" s="20"/>
      <c r="B7" s="21" t="s">
        <v>5</v>
      </c>
      <c r="C7" s="22"/>
      <c r="D7" s="22"/>
      <c r="E7" s="23"/>
      <c r="F7" s="23"/>
      <c r="G7" s="23"/>
      <c r="H7" s="24">
        <f>G7*12</f>
        <v>0</v>
      </c>
      <c r="I7" s="3"/>
      <c r="J7" s="4"/>
      <c r="K7" s="4"/>
      <c r="L7" s="4"/>
    </row>
    <row r="8" spans="1:12" s="5" customFormat="1" ht="13.5" x14ac:dyDescent="0.25">
      <c r="A8" s="20"/>
      <c r="B8" s="21" t="s">
        <v>5</v>
      </c>
      <c r="C8" s="22"/>
      <c r="D8" s="22"/>
      <c r="E8" s="23"/>
      <c r="F8" s="23"/>
      <c r="G8" s="23"/>
      <c r="H8" s="24">
        <f>G8*12</f>
        <v>0</v>
      </c>
      <c r="I8" s="3"/>
      <c r="J8" s="4"/>
      <c r="K8" s="4"/>
      <c r="L8" s="4"/>
    </row>
    <row r="9" spans="1:12" s="5" customFormat="1" ht="13.5" x14ac:dyDescent="0.25">
      <c r="A9" s="20"/>
      <c r="B9" s="21" t="s">
        <v>5</v>
      </c>
      <c r="C9" s="22"/>
      <c r="D9" s="22"/>
      <c r="E9" s="23"/>
      <c r="F9" s="23"/>
      <c r="G9" s="23"/>
      <c r="H9" s="24">
        <f>G9*12</f>
        <v>0</v>
      </c>
      <c r="I9" s="3"/>
      <c r="J9" s="4"/>
      <c r="K9" s="4"/>
      <c r="L9" s="4"/>
    </row>
    <row r="10" spans="1:12" s="7" customFormat="1" ht="15" customHeight="1" x14ac:dyDescent="0.25">
      <c r="A10" s="47" t="s">
        <v>6</v>
      </c>
      <c r="B10" s="48"/>
      <c r="C10" s="48"/>
      <c r="D10" s="48"/>
      <c r="E10" s="48"/>
      <c r="F10" s="25">
        <f>SUM(F4:F9)*12</f>
        <v>0</v>
      </c>
      <c r="G10" s="25">
        <f>SUM(G4:G9)*12</f>
        <v>0</v>
      </c>
      <c r="H10" s="26">
        <f>SUM(H4:H9)</f>
        <v>0</v>
      </c>
      <c r="I10" s="6"/>
      <c r="J10" s="6"/>
      <c r="K10" s="6"/>
      <c r="L10" s="6"/>
    </row>
    <row r="11" spans="1:12" ht="13.5" x14ac:dyDescent="0.25">
      <c r="A11" s="20" t="s">
        <v>7</v>
      </c>
      <c r="B11" s="27"/>
      <c r="C11" s="28"/>
      <c r="D11" s="28"/>
      <c r="E11" s="28"/>
      <c r="F11" s="29">
        <f>F10*0.1</f>
        <v>0</v>
      </c>
      <c r="G11" s="29">
        <f>G10*0.05</f>
        <v>0</v>
      </c>
      <c r="H11" s="30">
        <f>F11+G11</f>
        <v>0</v>
      </c>
      <c r="I11" s="8"/>
      <c r="J11" s="8"/>
      <c r="K11" s="8"/>
      <c r="L11" s="8"/>
    </row>
    <row r="12" spans="1:12" s="7" customFormat="1" ht="13.5" x14ac:dyDescent="0.25">
      <c r="A12" s="47" t="s">
        <v>8</v>
      </c>
      <c r="B12" s="48"/>
      <c r="C12" s="48"/>
      <c r="D12" s="48"/>
      <c r="E12" s="48"/>
      <c r="F12" s="25">
        <f>F10-F11</f>
        <v>0</v>
      </c>
      <c r="G12" s="25">
        <f>G10-G11</f>
        <v>0</v>
      </c>
      <c r="H12" s="26">
        <f>H10-H11</f>
        <v>0</v>
      </c>
      <c r="I12" s="6"/>
      <c r="J12" s="6"/>
      <c r="K12" s="6"/>
      <c r="L12" s="6"/>
    </row>
    <row r="13" spans="1:12" s="11" customFormat="1" ht="5.0999999999999996" customHeight="1" x14ac:dyDescent="0.25">
      <c r="A13" s="31"/>
      <c r="B13" s="32"/>
      <c r="C13" s="33"/>
      <c r="D13" s="33"/>
      <c r="E13" s="33"/>
      <c r="F13" s="34"/>
      <c r="G13" s="34"/>
      <c r="H13" s="35"/>
      <c r="I13" s="10"/>
      <c r="J13" s="10"/>
      <c r="K13" s="10"/>
      <c r="L13" s="10"/>
    </row>
    <row r="14" spans="1:12" ht="13.5" x14ac:dyDescent="0.25">
      <c r="A14" s="20" t="s">
        <v>9</v>
      </c>
      <c r="B14" s="27"/>
      <c r="C14" s="28"/>
      <c r="D14" s="28"/>
      <c r="E14" s="28"/>
      <c r="F14" s="29"/>
      <c r="G14" s="29"/>
      <c r="H14" s="30"/>
      <c r="I14" s="8"/>
      <c r="J14" s="8"/>
      <c r="K14" s="8"/>
      <c r="L14" s="8"/>
    </row>
    <row r="15" spans="1:12" ht="13.5" x14ac:dyDescent="0.25">
      <c r="A15" s="20"/>
      <c r="B15" s="27" t="s">
        <v>10</v>
      </c>
      <c r="C15" s="28"/>
      <c r="D15" s="28"/>
      <c r="E15" s="28"/>
      <c r="F15" s="29"/>
      <c r="G15" s="29"/>
      <c r="H15" s="30">
        <f t="shared" ref="H15:H20" si="0">SUM(F15:G15)</f>
        <v>0</v>
      </c>
      <c r="I15" s="8"/>
      <c r="J15" s="8"/>
      <c r="K15" s="8"/>
      <c r="L15" s="8"/>
    </row>
    <row r="16" spans="1:12" ht="13.5" x14ac:dyDescent="0.25">
      <c r="A16" s="20"/>
      <c r="B16" s="27" t="s">
        <v>11</v>
      </c>
      <c r="C16" s="28"/>
      <c r="D16" s="28"/>
      <c r="E16" s="28"/>
      <c r="F16" s="29"/>
      <c r="G16" s="29"/>
      <c r="H16" s="30">
        <f t="shared" si="0"/>
        <v>0</v>
      </c>
      <c r="I16" s="8"/>
      <c r="J16" s="8"/>
      <c r="K16" s="8"/>
      <c r="L16" s="8"/>
    </row>
    <row r="17" spans="1:12" ht="13.5" x14ac:dyDescent="0.25">
      <c r="A17" s="20"/>
      <c r="B17" s="27" t="s">
        <v>12</v>
      </c>
      <c r="C17" s="28"/>
      <c r="D17" s="28"/>
      <c r="E17" s="28"/>
      <c r="F17" s="29"/>
      <c r="G17" s="29"/>
      <c r="H17" s="30">
        <f t="shared" si="0"/>
        <v>0</v>
      </c>
      <c r="I17" s="8"/>
      <c r="J17" s="8"/>
      <c r="K17" s="8"/>
      <c r="L17" s="8"/>
    </row>
    <row r="18" spans="1:12" ht="13.5" x14ac:dyDescent="0.25">
      <c r="A18" s="20"/>
      <c r="B18" s="27" t="s">
        <v>13</v>
      </c>
      <c r="C18" s="28"/>
      <c r="D18" s="28"/>
      <c r="E18" s="28"/>
      <c r="F18" s="29">
        <f>F12*0.03</f>
        <v>0</v>
      </c>
      <c r="G18" s="29">
        <f>G12*0.05</f>
        <v>0</v>
      </c>
      <c r="H18" s="30">
        <f t="shared" si="0"/>
        <v>0</v>
      </c>
      <c r="I18" s="8"/>
      <c r="J18" s="8"/>
      <c r="K18" s="8"/>
      <c r="L18" s="8"/>
    </row>
    <row r="19" spans="1:12" ht="13.5" x14ac:dyDescent="0.25">
      <c r="A19" s="20"/>
      <c r="B19" s="27" t="s">
        <v>14</v>
      </c>
      <c r="C19" s="28"/>
      <c r="D19" s="28"/>
      <c r="E19" s="28"/>
      <c r="F19" s="29">
        <f>F12*0.05</f>
        <v>0</v>
      </c>
      <c r="G19" s="29">
        <f>G12*0.03</f>
        <v>0</v>
      </c>
      <c r="H19" s="30">
        <f t="shared" si="0"/>
        <v>0</v>
      </c>
      <c r="I19" s="8"/>
      <c r="J19" s="8"/>
      <c r="K19" s="8"/>
      <c r="L19" s="8"/>
    </row>
    <row r="20" spans="1:12" ht="13.5" x14ac:dyDescent="0.25">
      <c r="A20" s="20"/>
      <c r="B20" s="27" t="s">
        <v>15</v>
      </c>
      <c r="C20" s="28"/>
      <c r="D20" s="28"/>
      <c r="E20" s="28"/>
      <c r="F20" s="29"/>
      <c r="G20" s="29"/>
      <c r="H20" s="30">
        <f t="shared" si="0"/>
        <v>0</v>
      </c>
      <c r="I20" s="8"/>
      <c r="J20" s="8"/>
      <c r="K20" s="8"/>
      <c r="L20" s="8"/>
    </row>
    <row r="21" spans="1:12" s="7" customFormat="1" ht="15" customHeight="1" x14ac:dyDescent="0.25">
      <c r="A21" s="47" t="s">
        <v>16</v>
      </c>
      <c r="B21" s="48"/>
      <c r="C21" s="48"/>
      <c r="D21" s="48"/>
      <c r="E21" s="48"/>
      <c r="F21" s="25">
        <f>SUM(F15:F20)</f>
        <v>0</v>
      </c>
      <c r="G21" s="25">
        <f>SUM(G15:G20)</f>
        <v>0</v>
      </c>
      <c r="H21" s="26">
        <f>SUM(H15:H20)</f>
        <v>0</v>
      </c>
      <c r="I21" s="6"/>
      <c r="J21" s="6"/>
      <c r="K21" s="6"/>
      <c r="L21" s="6"/>
    </row>
    <row r="22" spans="1:12" ht="13.5" x14ac:dyDescent="0.25">
      <c r="A22" s="20" t="s">
        <v>17</v>
      </c>
      <c r="B22" s="27"/>
      <c r="C22" s="28"/>
      <c r="D22" s="28"/>
      <c r="E22" s="28"/>
      <c r="F22" s="29">
        <f>F12-F21</f>
        <v>0</v>
      </c>
      <c r="G22" s="29">
        <f>G12-G21</f>
        <v>0</v>
      </c>
      <c r="H22" s="30">
        <f>H12-H21</f>
        <v>0</v>
      </c>
      <c r="I22" s="8"/>
      <c r="J22" s="8"/>
      <c r="K22" s="8"/>
      <c r="L22" s="8"/>
    </row>
    <row r="23" spans="1:12" s="11" customFormat="1" ht="5.0999999999999996" customHeight="1" x14ac:dyDescent="0.25">
      <c r="A23" s="31"/>
      <c r="B23" s="32"/>
      <c r="C23" s="33"/>
      <c r="D23" s="33"/>
      <c r="E23" s="33"/>
      <c r="F23" s="34"/>
      <c r="G23" s="34"/>
      <c r="H23" s="35"/>
      <c r="I23" s="10"/>
      <c r="J23" s="10"/>
      <c r="K23" s="10"/>
      <c r="L23" s="10"/>
    </row>
    <row r="24" spans="1:12" ht="13.5" x14ac:dyDescent="0.25">
      <c r="A24" s="36" t="s">
        <v>18</v>
      </c>
      <c r="B24" s="27"/>
      <c r="C24" s="28"/>
      <c r="D24" s="28"/>
      <c r="E24" s="28"/>
      <c r="F24" s="29"/>
      <c r="G24" s="29"/>
      <c r="H24" s="30"/>
      <c r="I24" s="8"/>
      <c r="J24" s="8"/>
      <c r="K24" s="8"/>
      <c r="L24" s="8"/>
    </row>
    <row r="25" spans="1:12" ht="13.5" x14ac:dyDescent="0.25">
      <c r="A25" s="20" t="s">
        <v>26</v>
      </c>
      <c r="B25" s="27"/>
      <c r="C25" s="28"/>
      <c r="D25" s="28"/>
      <c r="E25" s="28"/>
      <c r="F25" s="29"/>
      <c r="G25" s="29"/>
      <c r="H25" s="30">
        <f>F25</f>
        <v>0</v>
      </c>
      <c r="I25" s="8"/>
      <c r="J25" s="8"/>
      <c r="K25" s="8"/>
      <c r="L25" s="8"/>
    </row>
    <row r="26" spans="1:12" s="7" customFormat="1" ht="13.5" x14ac:dyDescent="0.25">
      <c r="A26" s="17" t="s">
        <v>19</v>
      </c>
      <c r="B26" s="37"/>
      <c r="C26" s="38"/>
      <c r="D26" s="38"/>
      <c r="E26" s="38"/>
      <c r="F26" s="25"/>
      <c r="G26" s="25"/>
      <c r="H26" s="26">
        <f>H25</f>
        <v>0</v>
      </c>
      <c r="I26" s="6"/>
      <c r="J26" s="6"/>
      <c r="K26" s="6"/>
      <c r="L26" s="6"/>
    </row>
    <row r="27" spans="1:12" s="11" customFormat="1" ht="5.0999999999999996" customHeight="1" x14ac:dyDescent="0.25">
      <c r="A27" s="31"/>
      <c r="B27" s="32"/>
      <c r="C27" s="33"/>
      <c r="D27" s="33"/>
      <c r="E27" s="33"/>
      <c r="F27" s="34"/>
      <c r="G27" s="34"/>
      <c r="H27" s="35"/>
      <c r="I27" s="10"/>
      <c r="J27" s="10"/>
      <c r="K27" s="10"/>
      <c r="L27" s="10"/>
    </row>
    <row r="28" spans="1:12" ht="13.5" x14ac:dyDescent="0.25">
      <c r="A28" s="17" t="s">
        <v>20</v>
      </c>
      <c r="B28" s="37"/>
      <c r="C28" s="38"/>
      <c r="D28" s="38"/>
      <c r="E28" s="38"/>
      <c r="F28" s="25"/>
      <c r="G28" s="25"/>
      <c r="H28" s="39" t="e">
        <f>H22/H26</f>
        <v>#DIV/0!</v>
      </c>
    </row>
    <row r="29" spans="1:12" ht="13.5" x14ac:dyDescent="0.25">
      <c r="A29" s="40" t="s">
        <v>21</v>
      </c>
      <c r="B29" s="41"/>
      <c r="C29" s="42"/>
      <c r="D29" s="42"/>
      <c r="E29" s="42"/>
      <c r="F29" s="43"/>
      <c r="G29" s="43"/>
      <c r="H29" s="44">
        <f>H22-H26</f>
        <v>0</v>
      </c>
    </row>
  </sheetData>
  <mergeCells count="6">
    <mergeCell ref="F1:H1"/>
    <mergeCell ref="A21:E21"/>
    <mergeCell ref="A2:B2"/>
    <mergeCell ref="A10:E10"/>
    <mergeCell ref="A12:E12"/>
    <mergeCell ref="A1:C1"/>
  </mergeCells>
  <pageMargins left="0.7" right="0.7" top="0.75" bottom="0.75" header="0.3" footer="0.3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Oder</dc:creator>
  <cp:lastModifiedBy>Daniela Zapata</cp:lastModifiedBy>
  <cp:lastPrinted>2024-10-18T19:14:22Z</cp:lastPrinted>
  <dcterms:created xsi:type="dcterms:W3CDTF">2020-02-27T20:17:22Z</dcterms:created>
  <dcterms:modified xsi:type="dcterms:W3CDTF">2024-10-18T19:15:12Z</dcterms:modified>
</cp:coreProperties>
</file>